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jan\Desktop\REVIZE pravidel OHA\8. výzva\Pravidla, verze 3\"/>
    </mc:Choice>
  </mc:AlternateContent>
  <bookViews>
    <workbookView xWindow="-120" yWindow="-120" windowWidth="38640" windowHeight="2124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<sst xmlns="http://schemas.openxmlformats.org/spreadsheetml/2006/main" count="25" uniqueCount="25">
  <si>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</si>
  <si>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</si>
  <si>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</si>
  <si>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</si>
  <si>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</si>
  <si>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</si>
  <si>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</si>
  <si>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</si>
  <si>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</si>
  <si>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</si>
  <si>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</si>
  <si>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</si>
  <si>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</si>
  <si>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</si>
  <si>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</si>
  <si>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</si>
  <si>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</si>
  <si>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</si>
  <si>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</si>
  <si>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</si>
  <si>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 xml:space="preserve"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Vytvoření eGovernment cloud;
Transakční portálová řešení s využitím zaručené elektronické identity;
Automatizace zpracování digitálních dat (robotizace);
Centralizace, standardizace a sdílení elektronických služeb veřejné správy
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</si>
  <si>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</si>
  <si>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</si>
  <si>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8. VÝZVA IROP – EGOVERNMENT - SC 1.1 (MRR)
9. VÝZVA IROP – EGOVERNMENT - SC 1.1 (PR)
11. VÝZVA IROP – EGOVERNMENT - SC 1.1 (ČR)</t>
  </si>
  <si>
    <t xml:space="preserve">Verze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</si>
</sst>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9" fontId="0" fillId="0" borderId="1" xfId="0" applyNumberFormat="1" applyBorder="1" applyAlignment="1">
      <alignment horizontal="left" wrapText="1" indent="5"/>
    </xf>
    <xf numFmtId="0" fontId="0" fillId="6" borderId="1" xfId="0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2"/>
  <sheetViews>
    <sheetView showGridLines="0" tabSelected="1" topLeftCell="A7" workbookViewId="0">
      <selection activeCell="A22" sqref="A22:N22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5" t="s">
        <v>13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5" t="s">
        <v>14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6" t="s">
        <v>19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15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78.75" customHeight="1" x14ac:dyDescent="0.25">
      <c r="A20" s="49" t="s">
        <v>23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4" t="s">
        <v>24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Normal="100" workbookViewId="0">
      <selection activeCell="E26" sqref="E26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17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21</v>
      </c>
      <c r="C5" s="10"/>
      <c r="D5" s="10"/>
      <c r="E5" s="10"/>
      <c r="F5" s="10"/>
      <c r="G5" s="10"/>
      <c r="H5" s="11"/>
    </row>
    <row r="6" spans="2:8" x14ac:dyDescent="0.2">
      <c r="B6" s="29" t="s">
        <v>22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40.25" x14ac:dyDescent="0.2">
      <c r="B12" s="41" t="s">
        <v>20</v>
      </c>
      <c r="C12" s="40">
        <v>16</v>
      </c>
      <c r="D12" s="42"/>
      <c r="E12" s="43">
        <v>46000000</v>
      </c>
      <c r="F12" s="14"/>
      <c r="G12" s="2"/>
      <c r="H12" s="4"/>
    </row>
    <row r="13" spans="2:8" x14ac:dyDescent="0.2">
      <c r="E13" s="37"/>
    </row>
    <row r="14" spans="2:8" x14ac:dyDescent="0.2">
      <c r="B14" s="15" t="s">
        <v>18</v>
      </c>
      <c r="C14" s="15">
        <v>16</v>
      </c>
      <c r="D14" s="15"/>
      <c r="E14" s="16">
        <f>SUMIFS($E$11:$E$12,$C$11:$C$12,C14)</f>
        <v>46000000</v>
      </c>
      <c r="F14" s="17"/>
      <c r="G14" s="18"/>
      <c r="H14" s="18">
        <f>E14/$E$15</f>
        <v>1</v>
      </c>
    </row>
    <row r="15" spans="2:8" x14ac:dyDescent="0.2">
      <c r="B15" s="19" t="s">
        <v>0</v>
      </c>
      <c r="C15" s="20"/>
      <c r="D15" s="19"/>
      <c r="E15" s="38">
        <f>SUM(E12:E12)</f>
        <v>46000000</v>
      </c>
      <c r="F15" s="21"/>
      <c r="G15" s="22"/>
      <c r="H15" s="22"/>
    </row>
    <row r="16" spans="2:8" x14ac:dyDescent="0.2">
      <c r="E16" s="37"/>
    </row>
    <row r="17" spans="2:8" x14ac:dyDescent="0.2">
      <c r="B17" s="19" t="s">
        <v>10</v>
      </c>
      <c r="C17" s="20"/>
      <c r="D17" s="19"/>
      <c r="E17" s="38">
        <f>E15*0.07</f>
        <v>3220000.0000000005</v>
      </c>
      <c r="F17" s="21"/>
      <c r="G17" s="22"/>
      <c r="H17" s="22"/>
    </row>
    <row r="18" spans="2:8" x14ac:dyDescent="0.2">
      <c r="E18" s="37"/>
    </row>
    <row r="19" spans="2:8" x14ac:dyDescent="0.2">
      <c r="B19" s="15" t="s">
        <v>16</v>
      </c>
      <c r="C19" s="15"/>
      <c r="D19" s="15"/>
      <c r="E19" s="16">
        <f>E14*1.07</f>
        <v>49220000</v>
      </c>
      <c r="F19" s="17"/>
      <c r="G19" s="15"/>
      <c r="H19" s="18">
        <f>E19/$E$20</f>
        <v>1</v>
      </c>
    </row>
    <row r="20" spans="2:8" ht="27" customHeight="1" x14ac:dyDescent="0.2">
      <c r="B20" s="24" t="s">
        <v>1</v>
      </c>
      <c r="C20" s="23"/>
      <c r="D20" s="23"/>
      <c r="E20" s="39">
        <f>SUM(E15:E17)</f>
        <v>49220000</v>
      </c>
      <c r="F20" s="25"/>
      <c r="G20" s="26"/>
      <c r="H20" s="27"/>
    </row>
  </sheetData>
  <sheetProtection algorithmName="SHA-512" hashValue="vtmajQSDLvcGLzAf9bgLMLtXCcno0tLiys1TXVz3jM4HGTjCYbZn/Pr8hmb+JdMz9ZpCCWiG1E0+uNud0qkOBQ==" saltValue="cU/vp3zwFVKNcHW1bQa9Wg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2023-03-27T11:42:11Z</dcterms:modified>
</cp:coreProperties>
</file>